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C:\Users\User\Desktop\Shanna Documents\2022\audit\"/>
    </mc:Choice>
  </mc:AlternateContent>
  <xr:revisionPtr revIDLastSave="0" documentId="13_ncr:1_{E4A7DDFB-E418-4ECA-B040-CC72C22502F3}" xr6:coauthVersionLast="47" xr6:coauthVersionMax="47" xr10:uidLastSave="{00000000-0000-0000-0000-000000000000}"/>
  <bookViews>
    <workbookView xWindow="-120" yWindow="-120" windowWidth="29040" windowHeight="15840" tabRatio="685"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<sst xmlns="http://schemas.openxmlformats.org/spreadsheetml/2006/main" count="425" uniqueCount="310">
  <si>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</si>
  <si>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</si>
  <si>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</si>
  <si>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</si>
  <si>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</si>
  <si>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</si>
  <si>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</si>
  <si>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</si>
  <si>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</si>
  <si>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</si>
  <si>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</si>
  <si>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</si>
  <si>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</si>
  <si>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</si>
  <si>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</si>
  <si>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</si>
  <si>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</si>
  <si>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</si>
  <si>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</si>
  <si>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</si>
  <si>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</si>
  <si>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</si>
  <si>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</si>
  <si>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</si>
  <si>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</si>
  <si>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</si>
  <si>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</si>
  <si>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</si>
  <si>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</si>
  <si>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</si>
  <si>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</si>
  <si>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</si>
  <si>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</si>
  <si>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</si>
  <si>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</si>
  <si>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</si>
  <si>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</si>
  <si>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</si>
  <si>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</si>
  <si>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</si>
  <si>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</si>
  <si>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</si>
  <si>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</si>
  <si>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</si>
  <si>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</si>
  <si>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</si>
  <si>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</si>
  <si>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</si>
  <si>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</si>
  <si>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</si>
  <si>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</si>
  <si>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</si>
  <si>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</si>
  <si>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</si>
  <si>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</si>
  <si>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</si>
  <si>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</si>
  <si>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</si>
  <si>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</si>
  <si>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</si>
  <si>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</si>
  <si>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</si>
  <si>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</si>
  <si>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</si>
  <si>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</si>
  <si>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</si>
  <si>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</si>
  <si>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</si>
  <si>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</si>
  <si>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</si>
  <si>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</si>
  <si>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</si>
  <si>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</si>
  <si>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</si>
  <si>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</si>
  <si>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</si>
  <si>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</si>
  <si>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</si>
  <si>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</si>
  <si>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</si>
  <si>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</si>
  <si>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</si>
  <si>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</si>
  <si>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</si>
  <si>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</si>
  <si>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</si>
  <si>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</si>
  <si>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</si>
  <si>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</si>
  <si>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</si>
  <si>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</si>
  <si>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</si>
  <si>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</si>
  <si>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</si>
  <si>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</si>
  <si>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</si>
  <si>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</si>
  <si>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</si>
  <si>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</si>
  <si>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</si>
  <si>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</si>
  <si>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</si>
  <si>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</si>
  <si>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</si>
  <si>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</si>
  <si>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</si>
  <si>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</si>
  <si>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</si>
  <si>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</si>
  <si>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</si>
  <si>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</si>
  <si>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</si>
  <si>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</si>
  <si>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</si>
  <si>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</si>
  <si>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</si>
  <si>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</si>
  <si>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</si>
  <si>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</si>
  <si>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</si>
  <si>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</si>
  <si>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</si>
  <si>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</si>
  <si>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</si>
  <si>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</si>
  <si>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</si>
  <si>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</si>
  <si>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</si>
  <si>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</si>
  <si>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</si>
  <si>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</si>
  <si>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</si>
  <si>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</si>
  <si>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</si>
  <si>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</si>
  <si>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</si>
  <si>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</si>
  <si>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</si>
  <si>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</si>
  <si>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</si>
  <si>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</si>
  <si>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</si>
  <si>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</si>
  <si>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</si>
  <si>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</si>
  <si>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</si>
  <si>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</si>
  <si>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</si>
  <si>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</si>
  <si>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</si>
  <si>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</si>
  <si>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</si>
  <si>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</si>
  <si>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</si>
  <si>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</si>
  <si>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</si>
  <si>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</si>
  <si>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</si>
  <si>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</si>
  <si>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</si>
  <si>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</si>
  <si>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</si>
  <si>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</si>
  <si>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</si>
  <si>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</si>
  <si>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</si>
  <si>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</si>
  <si>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</si>
  <si>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</si>
  <si>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</si>
  <si>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</si>
  <si>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</si>
  <si>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</si>
  <si>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</si>
  <si>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</si>
  <si>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</si>
  <si>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</si>
  <si>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</si>
  <si>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</si>
  <si>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</si>
  <si>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</si>
  <si>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</si>
  <si>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</si>
  <si>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</si>
  <si>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</si>
  <si>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</si>
  <si>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</si>
  <si>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</si>
  <si>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</si>
  <si>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</si>
  <si>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</si>
  <si>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</si>
  <si>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</si>
  <si>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</si>
  <si>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</si>
  <si>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</si>
  <si>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</si>
  <si>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</si>
  <si>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</si>
  <si>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</si>
  <si>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</si>
  <si>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</si>
  <si>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</si>
  <si>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</si>
  <si>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</si>
  <si>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</si>
  <si>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</si>
  <si>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</si>
  <si>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</si>
  <si>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</si>
  <si>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</si>
  <si>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</si>
  <si>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</si>
  <si>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</si>
  <si>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</si>
  <si>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</si>
  <si>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</si>
  <si>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</si>
  <si>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</si>
  <si>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</si>
  <si>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</si>
  <si>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</si>
  <si>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</si>
  <si>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</si>
  <si>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</si>
  <si>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</si>
  <si>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</si>
  <si>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</si>
  <si>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</si>
  <si>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</si>
  <si>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</si>
  <si>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</si>
  <si>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</si>
  <si>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</si>
  <si>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</si>
  <si>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</si>
  <si>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</si>
  <si>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</si>
  <si>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</si>
  <si>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</si>
  <si>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</si>
  <si>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</si>
  <si>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</si>
  <si>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</si>
  <si>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</si>
  <si>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</si>
  <si>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</si>
  <si>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</si>
  <si>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</si>
  <si>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</si>
  <si>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</si>
  <si>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</si>
  <si>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</si>
  <si>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</si>
  <si>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</si>
  <si>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</si>
  <si>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</si>
  <si>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</si>
  <si>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</si>
  <si>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</si>
  <si>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</si>
  <si>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</si>
  <si>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</si>
  <si>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</si>
  <si>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</si>
  <si>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</si>
  <si>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</si>
  <si>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</si>
  <si>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</si>
  <si>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</si>
  <si>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</si>
  <si>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</si>
  <si>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</si>
  <si>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</si>
  <si>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</si>
  <si>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</si>
  <si>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</si>
  <si>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</si>
  <si>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</si>
  <si>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</si>
  <si>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</si>
  <si>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</si>
  <si>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</si>
  <si>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</si>
  <si>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</si>
  <si>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</si>
  <si>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</si>
  <si>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</si>
  <si>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</si>
  <si>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</si>
  <si>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</si>
  <si>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</si>
  <si>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</si>
  <si>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</si>
  <si>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</si>
  <si>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</si>
  <si>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</si>
  <si>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</si>
  <si>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</si>
  <si>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Marion County</t>
  </si>
  <si>
    <t>www.co.marion.tx.us</t>
  </si>
  <si>
    <t>903-665-3261</t>
  </si>
  <si>
    <t>ssolomon@co.marion.tx.us</t>
  </si>
  <si>
    <t>Shanna Solomon</t>
  </si>
  <si>
    <t>county Auditor</t>
  </si>
  <si>
    <t>903-665-7240</t>
  </si>
  <si>
    <t>102 W Austin, Room 102</t>
  </si>
  <si>
    <t>Jefferson</t>
  </si>
  <si>
    <t>Marion</t>
  </si>
  <si>
    <t>No Reportable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</si>
</sst>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ssolomon@co.marion.tx.us" TargetMode="External"/><Relationship Id="rId2" Type="http://schemas.openxmlformats.org/officeDocument/2006/relationships/hyperlink" Target="mailto:ssolomon@co.marion.tx.us" TargetMode="External"/><Relationship Id="rId1" Type="http://schemas.openxmlformats.org/officeDocument/2006/relationships/hyperlink" Target="http://www.co.marion.tx.u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25" sqref="B25"/>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16</v>
      </c>
    </row>
    <row r="6" spans="1:2" x14ac:dyDescent="0.25">
      <c r="A6" s="12" t="s">
        <v>22</v>
      </c>
      <c r="B6" s="70"/>
    </row>
    <row r="7" spans="1:2" x14ac:dyDescent="0.25">
      <c r="A7" s="12" t="s">
        <v>239</v>
      </c>
      <c r="B7" s="69">
        <v>2022</v>
      </c>
    </row>
    <row r="8" spans="1:2" x14ac:dyDescent="0.25">
      <c r="A8" s="12" t="s">
        <v>298</v>
      </c>
      <c r="B8" s="71">
        <v>44562</v>
      </c>
    </row>
    <row r="9" spans="1:2" x14ac:dyDescent="0.25">
      <c r="A9" s="12" t="s">
        <v>14</v>
      </c>
      <c r="B9" s="65">
        <f>IF(ISBLANK(B8),"",DATE(YEAR(B8)+1,MONTH(B8),DAY(B8)-1))</f>
        <v>44926</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13</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305</v>
      </c>
    </row>
    <row r="19" spans="1:2" x14ac:dyDescent="0.25">
      <c r="A19" s="15" t="s">
        <v>4</v>
      </c>
      <c r="B19" s="88" t="s">
        <v>302</v>
      </c>
    </row>
    <row r="20" spans="1:2" x14ac:dyDescent="0.25">
      <c r="A20" s="15" t="s">
        <v>245</v>
      </c>
      <c r="B20" s="69" t="s">
        <v>306</v>
      </c>
    </row>
    <row r="21" spans="1:2" x14ac:dyDescent="0.25">
      <c r="A21" s="15" t="s">
        <v>5</v>
      </c>
      <c r="B21" s="69"/>
    </row>
    <row r="22" spans="1:2" x14ac:dyDescent="0.25">
      <c r="A22" s="15" t="s">
        <v>246</v>
      </c>
      <c r="B22" s="69" t="s">
        <v>307</v>
      </c>
    </row>
    <row r="23" spans="1:2" x14ac:dyDescent="0.25">
      <c r="A23" s="15" t="s">
        <v>247</v>
      </c>
      <c r="B23" s="73">
        <v>75657</v>
      </c>
    </row>
    <row r="24" spans="1:2" x14ac:dyDescent="0.25">
      <c r="A24" s="15" t="s">
        <v>248</v>
      </c>
      <c r="B24" s="69" t="s">
        <v>308</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1076F48A-498D-4A8E-AD7A-FD4B3F56A65E}"/>
    <hyperlink ref="B12" r:id="rId2" xr:uid="{EB920B0B-5490-4A6F-9B32-6E6817C9A2D9}"/>
    <hyperlink ref="B19" r:id="rId3" xr:uid="{565A5681-3122-465D-9973-6D63F3F08390}"/>
  </hyperlinks>
  <pageMargins left="0.7" right="0.7" top="0.75" bottom="0.75" header="0.3" footer="0.3"/>
  <pageSetup scale="90" orientation="landscape" horizontalDpi="4294967295" verticalDpi="4294967295"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abSelected="1" zoomScale="85" zoomScaleNormal="85" workbookViewId="0">
      <selection activeCell="A11" sqref="A11"/>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Marion County</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2022</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309</v>
      </c>
      <c r="B10" s="75"/>
      <c r="C10" s="76">
        <v>0</v>
      </c>
      <c r="D10" s="76">
        <v>0</v>
      </c>
      <c r="E10" s="77">
        <v>0</v>
      </c>
      <c r="F10" s="78"/>
      <c r="G10" s="75" t="s">
        <v>11</v>
      </c>
      <c r="H10" s="77">
        <v>0</v>
      </c>
      <c r="I10" s="77">
        <v>0</v>
      </c>
      <c r="J10" s="77">
        <f>H10-I10</f>
        <v>0</v>
      </c>
      <c r="K10" s="75"/>
      <c r="L10" s="75" t="s">
        <v>11</v>
      </c>
      <c r="M10" s="74" t="s">
        <v>11</v>
      </c>
      <c r="N10" s="74" t="s">
        <v>11</v>
      </c>
      <c r="O10" s="75" t="s">
        <v>11</v>
      </c>
      <c r="P10" s="75" t="s">
        <v>11</v>
      </c>
      <c r="Q10" s="75"/>
      <c r="R10" s="74"/>
      <c r="S10" s="74"/>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paperSize="5" scale="40" orientation="landscape" horizontalDpi="4294967295" verticalDpi="4294967295"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Marion County</v>
      </c>
      <c r="C3" s="1"/>
      <c r="D3" s="1"/>
      <c r="E3" s="1"/>
      <c r="F3" s="1"/>
      <c r="H3" s="1"/>
      <c r="I3" s="1"/>
      <c r="J3" s="1"/>
      <c r="K3" s="1"/>
    </row>
    <row r="4" spans="1:11" x14ac:dyDescent="0.25">
      <c r="A4" s="12" t="s">
        <v>2</v>
      </c>
      <c r="B4" s="68">
        <f>IF(OR('1 - Contact Information'!B7="",'1 - Contact Information'!B7="(select)"),"",'1 - Contact Information'!B7)</f>
        <v>2022</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0</v>
      </c>
    </row>
    <row r="11" spans="1:11" x14ac:dyDescent="0.25">
      <c r="A11" s="52" t="s">
        <v>81</v>
      </c>
      <c r="B11" s="80">
        <v>0</v>
      </c>
    </row>
    <row r="12" spans="1:11" ht="31.5" x14ac:dyDescent="0.25">
      <c r="A12" s="52" t="s">
        <v>82</v>
      </c>
      <c r="B12" s="80">
        <v>0</v>
      </c>
    </row>
    <row r="13" spans="1:11" x14ac:dyDescent="0.25">
      <c r="A13" s="18"/>
      <c r="B13" s="18"/>
    </row>
    <row r="14" spans="1:11" ht="31.5" x14ac:dyDescent="0.25">
      <c r="A14" s="25" t="s">
        <v>224</v>
      </c>
      <c r="B14" s="26"/>
    </row>
    <row r="15" spans="1:11" x14ac:dyDescent="0.25">
      <c r="A15" s="51" t="s">
        <v>83</v>
      </c>
      <c r="B15" s="79">
        <v>0</v>
      </c>
    </row>
    <row r="16" spans="1:11" ht="31.5" x14ac:dyDescent="0.25">
      <c r="A16" s="52" t="s">
        <v>84</v>
      </c>
      <c r="B16" s="80">
        <v>0</v>
      </c>
    </row>
    <row r="17" spans="1:2" ht="31.5" x14ac:dyDescent="0.25">
      <c r="A17" s="52" t="s">
        <v>85</v>
      </c>
      <c r="B17" s="80">
        <v>0</v>
      </c>
    </row>
    <row r="18" spans="1:2" x14ac:dyDescent="0.25">
      <c r="A18" s="18"/>
      <c r="B18" s="18"/>
    </row>
    <row r="19" spans="1:2" ht="31.5" x14ac:dyDescent="0.25">
      <c r="A19" s="25" t="s">
        <v>223</v>
      </c>
      <c r="B19" s="28"/>
    </row>
    <row r="20" spans="1:2" x14ac:dyDescent="0.25">
      <c r="A20" s="51" t="s">
        <v>290</v>
      </c>
      <c r="B20" s="81">
        <v>9725</v>
      </c>
    </row>
    <row r="21" spans="1:2" x14ac:dyDescent="0.25">
      <c r="A21" s="51" t="s">
        <v>291</v>
      </c>
      <c r="B21" s="82">
        <v>2020</v>
      </c>
    </row>
    <row r="22" spans="1:2" ht="31.5" customHeight="1" x14ac:dyDescent="0.25">
      <c r="A22" s="51" t="s">
        <v>86</v>
      </c>
      <c r="B22" s="79">
        <v>0</v>
      </c>
    </row>
    <row r="23" spans="1:2" ht="31.5" x14ac:dyDescent="0.25">
      <c r="A23" s="52" t="s">
        <v>87</v>
      </c>
      <c r="B23" s="80">
        <v>0</v>
      </c>
    </row>
    <row r="24" spans="1:2" ht="47.25" customHeight="1" x14ac:dyDescent="0.25">
      <c r="A24" s="52" t="s">
        <v>88</v>
      </c>
      <c r="B24" s="80">
        <v>0</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9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User</cp:lastModifiedBy>
  <cp:lastPrinted>2023-01-07T19:46:23Z</cp:lastPrinted>
  <dcterms:created xsi:type="dcterms:W3CDTF">2017-01-13T17:49:37Z</dcterms:created>
  <dcterms:modified xsi:type="dcterms:W3CDTF">2023-01-07T19:47:19Z</dcterms:modified>
</cp:coreProperties>
</file>